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3540" windowWidth="15380" windowHeight="7420" tabRatio="2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<sst xmlns="http://schemas.openxmlformats.org/spreadsheetml/2006/main" count="20" uniqueCount="20">
  <si>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Max. Altitude</t>
  </si>
  <si>
    <t>Visible Horizon</t>
  </si>
  <si>
    <t>Visible Surface</t>
  </si>
  <si>
    <t>Spell (armor)</t>
  </si>
  <si>
    <r>
      <t>levitate</t>
    </r>
    <r>
      <rPr>
        <sz val="12"/>
        <rFont val="Times"/>
        <family val="0"/>
      </rPr>
      <t xml:space="preserve"> (any)</t>
    </r>
  </si>
  <si>
    <r>
      <t>fly</t>
    </r>
    <r>
      <rPr>
        <sz val="12"/>
        <rFont val="Times"/>
        <family val="0"/>
      </rPr>
      <t xml:space="preserve"> (light or none)</t>
    </r>
  </si>
  <si>
    <r>
      <t>fly</t>
    </r>
    <r>
      <rPr>
        <sz val="12"/>
        <rFont val="Times"/>
        <family val="0"/>
      </rPr>
      <t xml:space="preserve"> (medium or heavy)</t>
    </r>
  </si>
  <si>
    <t>Enter your level</t>
  </si>
  <si>
    <t>The article discusses the effects of flying magic on medieval campaigns.</t>
  </si>
  <si>
    <r>
      <t>Instructions:</t>
    </r>
    <r>
      <rPr>
        <sz val="10"/>
        <rFont val="Verdana"/>
        <family val="0"/>
      </rPr>
      <t xml:space="preserve"> Enter your level in the outlined box. You must be at least level 5</t>
    </r>
  </si>
  <si>
    <t>to cast the fly spell (if a wizard) or level 6 (if a sorcerer).</t>
  </si>
  <si>
    <r>
      <t>Max. Altitude:</t>
    </r>
    <r>
      <rPr>
        <sz val="10"/>
        <rFont val="Verdana"/>
        <family val="0"/>
      </rPr>
      <t xml:space="preserve"> The maximum height you can attain above your starting position,</t>
    </r>
  </si>
  <si>
    <r>
      <t>if you spend half of your time going up and half going down (</t>
    </r>
    <r>
      <rPr>
        <i/>
        <sz val="10"/>
        <rFont val="Verdana"/>
        <family val="0"/>
      </rPr>
      <t>levitate</t>
    </r>
    <r>
      <rPr>
        <sz val="10"/>
        <rFont val="Verdana"/>
        <family val="0"/>
      </rPr>
      <t>) or if you</t>
    </r>
  </si>
  <si>
    <r>
      <t>spend 80% of your time going up and 20% going down (</t>
    </r>
    <r>
      <rPr>
        <i/>
        <sz val="10"/>
        <rFont val="Verdana"/>
        <family val="0"/>
      </rPr>
      <t>fly</t>
    </r>
    <r>
      <rPr>
        <sz val="10"/>
        <rFont val="Verdana"/>
        <family val="0"/>
      </rPr>
      <t>).</t>
    </r>
  </si>
  <si>
    <r>
      <t>Visible Horizon:</t>
    </r>
    <r>
      <rPr>
        <sz val="10"/>
        <rFont val="Verdana"/>
        <family val="0"/>
      </rPr>
      <t xml:space="preserve"> The distance at which the land appears to meet the sky at your</t>
    </r>
  </si>
  <si>
    <t>maximum altitude.</t>
  </si>
  <si>
    <r>
      <t>Visible surface:</t>
    </r>
    <r>
      <rPr>
        <sz val="10"/>
        <rFont val="Verdana"/>
        <family val="0"/>
      </rPr>
      <t xml:space="preserve"> The total land area that you can see below you, within your</t>
    </r>
  </si>
  <si>
    <t>visible horizon, at your maximum altitude.</t>
  </si>
  <si>
    <r>
      <t>About:</t>
    </r>
    <r>
      <rPr>
        <sz val="10"/>
        <rFont val="Verdana"/>
        <family val="0"/>
      </rPr>
      <t xml:space="preserve"> This excel spreadsheet accompanies the article </t>
    </r>
    <r>
      <rPr>
        <b/>
        <sz val="10"/>
        <rFont val="Verdana"/>
        <family val="0"/>
      </rPr>
      <t>DIY Flying in D&amp;D</t>
    </r>
  </si>
  <si>
    <r>
      <t xml:space="preserve">that appears on my website </t>
    </r>
    <r>
      <rPr>
        <b/>
        <sz val="10"/>
        <rFont val="Verdana"/>
        <family val="0"/>
      </rPr>
      <t>http://www.simonwoodside.com/dnd/commentary.php</t>
    </r>
    <r>
      <rPr>
        <sz val="10"/>
        <rFont val="Verdana"/>
        <family val="0"/>
      </rPr>
      <t xml:space="preserve"> 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</si>
</sst>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miles&quot;"/>
    <numFmt numFmtId="165" formatCode="#,##0&quot; ft.&quot;"/>
    <numFmt numFmtId="166" formatCode="#,##0&quot; square miles&quot;"/>
    <numFmt numFmtId="167" formatCode="#,000&quot; square miles&quot;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i/>
      <sz val="12"/>
      <name val="Times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2.625" style="0" customWidth="1"/>
    <col min="2" max="2" width="18.25390625" style="0" customWidth="1"/>
    <col min="3" max="3" width="20.375" style="1" customWidth="1"/>
    <col min="4" max="4" width="13.75390625" style="1" customWidth="1"/>
    <col min="5" max="5" width="13.375" style="0" customWidth="1"/>
    <col min="6" max="6" width="29.625" style="0" customWidth="1"/>
  </cols>
  <sheetData>
    <row r="2" spans="2:6" s="2" customFormat="1" ht="19.5" customHeight="1" thickBot="1">
      <c r="B2" s="14" t="s">
        <v>7</v>
      </c>
      <c r="C2" s="11" t="s">
        <v>3</v>
      </c>
      <c r="D2" s="12" t="s">
        <v>0</v>
      </c>
      <c r="E2" s="12" t="s">
        <v>1</v>
      </c>
      <c r="F2" s="13" t="s">
        <v>2</v>
      </c>
    </row>
    <row r="3" spans="2:6" ht="19.5" customHeight="1" thickBot="1">
      <c r="B3" s="15">
        <v>6</v>
      </c>
      <c r="C3" s="3" t="s">
        <v>4</v>
      </c>
      <c r="D3" s="4">
        <f>1000*(B3)</f>
        <v>6000</v>
      </c>
      <c r="E3" s="5">
        <f>1.223*SQRT(D3)</f>
        <v>94.73317264823342</v>
      </c>
      <c r="F3" s="6" t="str">
        <f>"about "&amp;TEXT(ROUND(PI()*POWER(E3,2),-3),"#,##0")&amp;" ("&amp;ROUND(PI()*POWER(E3,2),0)&amp;") square miles"</f>
        <v>about 28,000 (28194) square miles</v>
      </c>
    </row>
    <row r="4" spans="3:6" ht="19.5" customHeight="1">
      <c r="C4" s="7" t="s">
        <v>5</v>
      </c>
      <c r="D4" s="8">
        <f>3600*(B3)</f>
        <v>21600</v>
      </c>
      <c r="E4" s="9">
        <f>1.223*SQRT(D4)</f>
        <v>179.74355732542963</v>
      </c>
      <c r="F4" s="10" t="str">
        <f>"about "&amp;TEXT(ROUND(PI()*POWER(E4,2),-3),"#,##0")&amp;" ("&amp;ROUND(PI()*POWER(E4,2),0)&amp;") square miles"</f>
        <v>about 101,000 (101498) square miles</v>
      </c>
    </row>
    <row r="5" spans="3:6" ht="19.5" customHeight="1">
      <c r="C5" s="3" t="s">
        <v>6</v>
      </c>
      <c r="D5" s="4">
        <f>2400*(B3)</f>
        <v>14400</v>
      </c>
      <c r="E5" s="5">
        <f>1.223*SQRT(D5)</f>
        <v>146.76000000000002</v>
      </c>
      <c r="F5" s="6" t="str">
        <f>"about "&amp;TEXT(ROUND(PI()*POWER(E5,2),-3),"#,##0")&amp;" ("&amp;ROUND(PI()*POWER(E5,2),0)&amp;") square miles"</f>
        <v>about 68,000 (67665) square miles</v>
      </c>
    </row>
    <row r="8" spans="2:6" ht="12.75">
      <c r="B8" s="17" t="s">
        <v>18</v>
      </c>
      <c r="C8" s="18"/>
      <c r="D8" s="18"/>
      <c r="E8" s="19"/>
      <c r="F8" s="19"/>
    </row>
    <row r="9" spans="2:6" ht="12.75">
      <c r="B9" s="19" t="s">
        <v>19</v>
      </c>
      <c r="C9" s="18"/>
      <c r="D9" s="18"/>
      <c r="E9" s="19"/>
      <c r="F9" s="19"/>
    </row>
    <row r="10" spans="2:6" ht="12.75">
      <c r="B10" s="19" t="s">
        <v>8</v>
      </c>
      <c r="C10" s="18"/>
      <c r="D10" s="18"/>
      <c r="E10" s="19"/>
      <c r="F10" s="19"/>
    </row>
    <row r="11" spans="2:6" ht="12.75">
      <c r="B11" s="19"/>
      <c r="C11" s="18"/>
      <c r="D11" s="18"/>
      <c r="E11" s="19"/>
      <c r="F11" s="19"/>
    </row>
    <row r="12" spans="2:6" ht="12.75">
      <c r="B12" s="17" t="s">
        <v>9</v>
      </c>
      <c r="C12" s="18"/>
      <c r="D12" s="18"/>
      <c r="E12" s="19"/>
      <c r="F12" s="19"/>
    </row>
    <row r="13" spans="2:6" ht="12.75">
      <c r="B13" s="19" t="s">
        <v>10</v>
      </c>
      <c r="C13" s="18"/>
      <c r="D13" s="18"/>
      <c r="E13" s="19"/>
      <c r="F13" s="19"/>
    </row>
    <row r="14" spans="2:6" ht="12.75">
      <c r="B14" s="17" t="s">
        <v>11</v>
      </c>
      <c r="C14" s="18"/>
      <c r="D14" s="18"/>
      <c r="E14" s="19"/>
      <c r="F14" s="19"/>
    </row>
    <row r="15" spans="2:6" ht="12.75">
      <c r="B15" s="19" t="s">
        <v>12</v>
      </c>
      <c r="C15" s="18"/>
      <c r="D15" s="18"/>
      <c r="E15" s="19"/>
      <c r="F15" s="19"/>
    </row>
    <row r="16" spans="2:6" s="16" customFormat="1" ht="12.75">
      <c r="B16" s="20" t="s">
        <v>13</v>
      </c>
      <c r="C16" s="21"/>
      <c r="D16" s="21"/>
      <c r="E16" s="20"/>
      <c r="F16" s="20"/>
    </row>
    <row r="17" spans="2:6" ht="12.75">
      <c r="B17" s="17" t="s">
        <v>14</v>
      </c>
      <c r="C17" s="18"/>
      <c r="D17" s="18"/>
      <c r="E17" s="19"/>
      <c r="F17" s="19"/>
    </row>
    <row r="18" spans="2:6" ht="12.75">
      <c r="B18" s="20" t="s">
        <v>15</v>
      </c>
      <c r="C18" s="18"/>
      <c r="D18" s="18"/>
      <c r="E18" s="19"/>
      <c r="F18" s="19"/>
    </row>
    <row r="19" spans="2:6" ht="12.75">
      <c r="B19" s="17" t="s">
        <v>16</v>
      </c>
      <c r="C19" s="18"/>
      <c r="D19" s="18"/>
      <c r="E19" s="19"/>
      <c r="F19" s="19"/>
    </row>
    <row r="20" spans="2:6" ht="12.75">
      <c r="B20" s="20" t="s">
        <v>17</v>
      </c>
      <c r="C20" s="18"/>
      <c r="D20" s="18"/>
      <c r="E20" s="19"/>
      <c r="F20" s="1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 Computer,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Woodside</dc:creator>
  <cp:keywords/>
  <dc:description/>
  <cp:lastModifiedBy>Simon Woodside</cp:lastModifiedBy>
  <dcterms:created xsi:type="dcterms:W3CDTF">2002-05-09T00:06:15Z</dcterms:created>
  <cp:category/>
  <cp:version/>
  <cp:contentType/>
  <cp:contentStatus/>
</cp:coreProperties>
</file>